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540" activeTab="0"/>
  </bookViews>
  <sheets>
    <sheet name="20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<sst xmlns="http://schemas.openxmlformats.org/spreadsheetml/2006/main" count="40" uniqueCount="39">
  <si>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Отчет   </t>
  </si>
  <si>
    <t>№</t>
  </si>
  <si>
    <t>Наименование работ и услуг</t>
  </si>
  <si>
    <t>1.1.</t>
  </si>
  <si>
    <t>1.2.</t>
  </si>
  <si>
    <t>1.3.</t>
  </si>
  <si>
    <t>1.4.</t>
  </si>
  <si>
    <t xml:space="preserve"> Санитарное  содержание  общего имущества</t>
  </si>
  <si>
    <t>2.1.</t>
  </si>
  <si>
    <t>Уборка  лестничных клеток</t>
  </si>
  <si>
    <t>2.2.</t>
  </si>
  <si>
    <t>Уборка чердачных и подвальных помещений</t>
  </si>
  <si>
    <t>2.3.</t>
  </si>
  <si>
    <t>Уборка  придомовой территории</t>
  </si>
  <si>
    <t>2.4.</t>
  </si>
  <si>
    <t>2.5.</t>
  </si>
  <si>
    <t>Благоустройство и озеленение придомовых территорий</t>
  </si>
  <si>
    <t>Техническое обслуживание инженерного оборудования и  конструктивных элементов здания</t>
  </si>
  <si>
    <t>Мелкий ремонт инженерного оборудования и  конструктивных элементов здания</t>
  </si>
  <si>
    <t>Аварийное  и  диспетчерское  обслуживание</t>
  </si>
  <si>
    <t>Итого:</t>
  </si>
  <si>
    <t>Услуги по начислению и обработке платежей</t>
  </si>
  <si>
    <t>Установка общедомовых приборов учета</t>
  </si>
  <si>
    <t>Капитальный ремонт общего имущества</t>
  </si>
  <si>
    <t>Всего  выполнено работ:</t>
  </si>
  <si>
    <t>Всего доходов  по    дому:</t>
  </si>
  <si>
    <t xml:space="preserve">  "+"  Перевыполнение, " - " Недовыполнение</t>
  </si>
  <si>
    <t>Процент сбора</t>
  </si>
  <si>
    <t>Техническое обслуживание  систем  электроснабжения ( в т.ч. аварийное обслуживание)</t>
  </si>
  <si>
    <t>Начисленно населению</t>
  </si>
  <si>
    <t xml:space="preserve"> Директор                                                                             Бузулукский Е.Н.</t>
  </si>
  <si>
    <t>1.5.</t>
  </si>
  <si>
    <t xml:space="preserve">Управление домом </t>
  </si>
  <si>
    <t>Техническое обслуживание конструктивных элементов здания и систем вентиляции и дымоудаления</t>
  </si>
  <si>
    <t xml:space="preserve">Техническое обслуживание систем холодного  водоснабжения и водоотведения </t>
  </si>
  <si>
    <t xml:space="preserve">Сумма  поступлений от населения </t>
  </si>
  <si>
    <t>Дезинсекция и дератизация мест общего пользования (согласно договору)</t>
  </si>
  <si>
    <t>Фактическая стоимость выполненных работ за 2014 год,руб.</t>
  </si>
  <si>
    <t>об оказанных услугах, выполненных работах ООО "Дом Сервис" по техническому обслуживанию и управлению жилого дома №3 по ул. Тимирязева на 01.01.2015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</si>
</sst>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u val="single"/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 vertical="center" wrapText="1"/>
    </xf>
    <xf numFmtId="4" fontId="6" fillId="37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4" fontId="6" fillId="39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46" fillId="0" borderId="10" xfId="0" applyNumberFormat="1" applyFont="1" applyBorder="1" applyAlignment="1">
      <alignment horizontal="center"/>
    </xf>
    <xf numFmtId="4" fontId="6" fillId="38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4.140625" style="0" bestFit="1" customWidth="1"/>
    <col min="2" max="2" width="46.421875" style="0" customWidth="1"/>
    <col min="3" max="3" width="24.28125" style="0" customWidth="1"/>
    <col min="4" max="4" width="19.7109375" style="0" bestFit="1" customWidth="1"/>
    <col min="5" max="5" width="14.00390625" style="0" customWidth="1"/>
    <col min="6" max="6" width="12.140625" style="0" customWidth="1"/>
  </cols>
  <sheetData>
    <row r="1" spans="1:4" ht="15">
      <c r="A1" s="14"/>
      <c r="B1" s="39" t="s">
        <v>0</v>
      </c>
      <c r="C1" s="39"/>
      <c r="D1" s="3"/>
    </row>
    <row r="2" spans="1:4" ht="50.25" customHeight="1">
      <c r="A2" s="40" t="s">
        <v>38</v>
      </c>
      <c r="B2" s="40"/>
      <c r="C2" s="40"/>
      <c r="D2" s="4"/>
    </row>
    <row r="3" spans="1:4" ht="6" customHeight="1">
      <c r="A3" s="41"/>
      <c r="B3" s="41"/>
      <c r="C3" s="41"/>
      <c r="D3" s="5"/>
    </row>
    <row r="4" spans="1:4" ht="9" customHeight="1">
      <c r="A4" s="14"/>
      <c r="B4" s="14"/>
      <c r="C4" s="14"/>
      <c r="D4" s="1"/>
    </row>
    <row r="5" spans="1:3" ht="36">
      <c r="A5" s="15" t="s">
        <v>1</v>
      </c>
      <c r="B5" s="15" t="s">
        <v>2</v>
      </c>
      <c r="C5" s="16" t="s">
        <v>37</v>
      </c>
    </row>
    <row r="6" spans="1:3" ht="15">
      <c r="A6" s="17">
        <v>1</v>
      </c>
      <c r="B6" s="9" t="s">
        <v>7</v>
      </c>
      <c r="C6" s="18">
        <f>C7+C9+C10+C11</f>
        <v>96064.32</v>
      </c>
    </row>
    <row r="7" spans="1:3" ht="15">
      <c r="A7" s="19" t="s">
        <v>3</v>
      </c>
      <c r="B7" s="8" t="s">
        <v>9</v>
      </c>
      <c r="C7" s="20">
        <v>33514.08</v>
      </c>
    </row>
    <row r="8" spans="1:3" ht="15">
      <c r="A8" s="19" t="s">
        <v>4</v>
      </c>
      <c r="B8" s="8" t="s">
        <v>11</v>
      </c>
      <c r="C8" s="20"/>
    </row>
    <row r="9" spans="1:3" ht="15">
      <c r="A9" s="19" t="s">
        <v>5</v>
      </c>
      <c r="B9" s="8" t="s">
        <v>13</v>
      </c>
      <c r="C9" s="20">
        <v>58114.08</v>
      </c>
    </row>
    <row r="10" spans="1:3" ht="24">
      <c r="A10" s="19" t="s">
        <v>6</v>
      </c>
      <c r="B10" s="8" t="s">
        <v>36</v>
      </c>
      <c r="C10" s="20">
        <v>2688.24</v>
      </c>
    </row>
    <row r="11" spans="1:3" ht="18" customHeight="1">
      <c r="A11" s="19" t="s">
        <v>31</v>
      </c>
      <c r="B11" s="8" t="s">
        <v>16</v>
      </c>
      <c r="C11" s="20">
        <v>1747.92</v>
      </c>
    </row>
    <row r="12" spans="1:3" ht="24">
      <c r="A12" s="17">
        <v>2</v>
      </c>
      <c r="B12" s="9" t="s">
        <v>17</v>
      </c>
      <c r="C12" s="18">
        <f>C13+C14+C15+C16+C17</f>
        <v>48926.88</v>
      </c>
    </row>
    <row r="13" spans="1:3" ht="36">
      <c r="A13" s="19" t="s">
        <v>8</v>
      </c>
      <c r="B13" s="8" t="s">
        <v>33</v>
      </c>
      <c r="C13" s="20">
        <v>22402.44</v>
      </c>
    </row>
    <row r="14" spans="1:3" ht="24">
      <c r="A14" s="21" t="s">
        <v>10</v>
      </c>
      <c r="B14" s="8" t="s">
        <v>34</v>
      </c>
      <c r="C14" s="20">
        <v>14158.32</v>
      </c>
    </row>
    <row r="15" spans="1:3" ht="24">
      <c r="A15" s="19" t="s">
        <v>12</v>
      </c>
      <c r="B15" s="8" t="s">
        <v>28</v>
      </c>
      <c r="C15" s="20">
        <v>12366.12</v>
      </c>
    </row>
    <row r="16" spans="1:3" ht="24">
      <c r="A16" s="21" t="s">
        <v>14</v>
      </c>
      <c r="B16" s="10" t="s">
        <v>18</v>
      </c>
      <c r="C16" s="20"/>
    </row>
    <row r="17" spans="1:3" ht="15">
      <c r="A17" s="19" t="s">
        <v>15</v>
      </c>
      <c r="B17" s="8" t="s">
        <v>19</v>
      </c>
      <c r="C17" s="20"/>
    </row>
    <row r="18" spans="1:3" ht="15">
      <c r="A18" s="22"/>
      <c r="B18" s="11" t="s">
        <v>20</v>
      </c>
      <c r="C18" s="23">
        <f>C12+C6</f>
        <v>144991.2</v>
      </c>
    </row>
    <row r="19" spans="1:3" ht="15">
      <c r="A19" s="19">
        <v>3</v>
      </c>
      <c r="B19" s="12" t="s">
        <v>32</v>
      </c>
      <c r="C19" s="20">
        <v>38353.08</v>
      </c>
    </row>
    <row r="20" spans="1:3" ht="15">
      <c r="A20" s="24"/>
      <c r="B20" s="13" t="s">
        <v>20</v>
      </c>
      <c r="C20" s="25">
        <f>C19+C18</f>
        <v>183344.28000000003</v>
      </c>
    </row>
    <row r="21" spans="1:3" ht="15">
      <c r="A21" s="19">
        <v>4</v>
      </c>
      <c r="B21" s="12" t="s">
        <v>21</v>
      </c>
      <c r="C21" s="20"/>
    </row>
    <row r="22" spans="1:3" ht="15">
      <c r="A22" s="19">
        <v>5</v>
      </c>
      <c r="B22" s="12" t="s">
        <v>22</v>
      </c>
      <c r="C22" s="20"/>
    </row>
    <row r="23" spans="1:3" ht="15">
      <c r="A23" s="19">
        <v>6</v>
      </c>
      <c r="B23" s="12" t="s">
        <v>23</v>
      </c>
      <c r="C23" s="20"/>
    </row>
    <row r="24" spans="1:3" ht="15">
      <c r="A24" s="26"/>
      <c r="B24" s="27" t="s">
        <v>24</v>
      </c>
      <c r="C24" s="28">
        <f>C20+C21+C22+C23</f>
        <v>183344.28000000003</v>
      </c>
    </row>
    <row r="25" spans="1:3" ht="15">
      <c r="A25" s="14"/>
      <c r="B25" s="29"/>
      <c r="C25" s="14"/>
    </row>
    <row r="26" spans="1:3" ht="15">
      <c r="A26" s="30"/>
      <c r="B26" s="12" t="s">
        <v>29</v>
      </c>
      <c r="C26" s="37">
        <v>172762.21</v>
      </c>
    </row>
    <row r="27" spans="1:3" ht="15">
      <c r="A27" s="30"/>
      <c r="B27" s="8" t="s">
        <v>35</v>
      </c>
      <c r="C27" s="20">
        <v>175231.97</v>
      </c>
    </row>
    <row r="28" spans="1:7" ht="19.5" customHeight="1">
      <c r="A28" s="31"/>
      <c r="B28" s="32" t="s">
        <v>25</v>
      </c>
      <c r="C28" s="38">
        <v>175231.97</v>
      </c>
      <c r="G28" s="7"/>
    </row>
    <row r="29" spans="1:3" ht="15">
      <c r="A29" s="30"/>
      <c r="B29" s="8" t="s">
        <v>27</v>
      </c>
      <c r="C29" s="20">
        <f>C27/C26*100</f>
        <v>101.42957189538153</v>
      </c>
    </row>
    <row r="30" spans="1:3" ht="15">
      <c r="A30" s="33"/>
      <c r="B30" s="34" t="s">
        <v>26</v>
      </c>
      <c r="C30" s="35">
        <f>C24-C26</f>
        <v>10582.070000000036</v>
      </c>
    </row>
    <row r="31" spans="1:3" ht="15">
      <c r="A31" s="14"/>
      <c r="B31" s="14"/>
      <c r="C31" s="14"/>
    </row>
    <row r="32" spans="1:3" ht="15">
      <c r="A32" s="36"/>
      <c r="B32" s="42" t="s">
        <v>30</v>
      </c>
      <c r="C32" s="42"/>
    </row>
    <row r="33" spans="1:3" ht="12" customHeight="1">
      <c r="A33" s="1"/>
      <c r="B33" s="1"/>
      <c r="C33" s="1"/>
    </row>
    <row r="34" spans="1:2" ht="15">
      <c r="A34" s="1"/>
      <c r="B34" s="1"/>
    </row>
    <row r="36" ht="15">
      <c r="B36" s="6"/>
    </row>
    <row r="39" ht="0.75" customHeight="1">
      <c r="D39" s="1"/>
    </row>
    <row r="40" ht="15">
      <c r="D40" s="2"/>
    </row>
    <row r="41" ht="15">
      <c r="D41" s="1"/>
    </row>
    <row r="42" ht="12.75" customHeight="1"/>
    <row r="43" ht="3" customHeight="1" hidden="1"/>
    <row r="45" ht="15" customHeight="1"/>
  </sheetData>
  <sheetProtection/>
  <mergeCells count="4">
    <mergeCell ref="B1:C1"/>
    <mergeCell ref="A2:C2"/>
    <mergeCell ref="A3:C3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2012-03-27T09:56:09Z</cp:lastPrinted>
  <dcterms:created xsi:type="dcterms:W3CDTF">2011-04-28T08:28:33Z</dcterms:created>
  <dcterms:modified xsi:type="dcterms:W3CDTF">2015-03-24T10:40:50Z</dcterms:modified>
  <cp:category/>
  <cp:version/>
  <cp:contentType/>
  <cp:contentStatus/>
</cp:coreProperties>
</file>